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95" tabRatio="846" activeTab="0"/>
  </bookViews>
  <sheets>
    <sheet name="Ф-9б" sheetId="1" r:id="rId1"/>
    <sheet name="Лист1" sheetId="2" r:id="rId2"/>
  </sheets>
  <externalReferences>
    <externalReference r:id="rId5"/>
    <externalReference r:id="rId6"/>
  </externalReferences>
  <definedNames>
    <definedName name="ghg" hidden="1">{#N/A,#N/A,FALSE,"Себестоимсть-97"}</definedName>
    <definedName name="god">'[1]Справочники'!$F$7</definedName>
    <definedName name="kv">'[1]Справочники'!$G$7</definedName>
    <definedName name="kvartal">'[1]TEHSHEET'!$E$2:$E$5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'[2]КУ1'!$F$76:$G$77,'[2]КУ1'!$K$79:$K$80,'[2]КУ1'!$K$76:$K$77,'[2]КУ1'!$K$72:$K$74,'[2]КУ1'!$F$72:$G$74,'[2]КУ1'!$F$68:$H$70,'[2]КУ1'!$I$70,'[2]КУ1'!$J$68:$J$69,'[2]КУ1'!$K$66</definedName>
    <definedName name="P1_SET_PROT" hidden="1">#REF!,#REF!,#REF!,#REF!,#REF!,#REF!,#REF!</definedName>
    <definedName name="P1_SET_PRT" hidden="1">#REF!,#REF!,#REF!,#REF!,#REF!,#REF!,#REF!</definedName>
    <definedName name="P2_SCOPE_PRT_K1" hidden="1">'[2]КУ1'!$F$66:$G$66,'[2]КУ1'!$F$61:$G$63,'[2]КУ1'!$K$61:$K$63,'[2]КУ1'!$K$58,'[2]КУ1'!$I$57,'[2]КУ1'!$K$56,'[2]КУ1'!$H$57,'[2]КУ1'!$F$56:$G$58,'[2]КУ1'!$F$52:$G$53,'[2]КУ1'!$H$53</definedName>
    <definedName name="P3_SCOPE_PRT_K1" hidden="1">'[2]КУ1'!$J$53,'[2]КУ1'!$K$52,'[2]КУ1'!$K$50,'[2]КУ1'!$J$49,'[2]КУ1'!$K$48,'[2]КУ1'!$F$50:$G$50,'[2]КУ1'!$F$49:$H$49,'[2]КУ1'!$F$48:$G$48,'[2]КУ1'!$F$45:$G$46,'[2]КУ1'!$H$46</definedName>
    <definedName name="P4_SCOPE_PRT_K1" hidden="1">'[2]КУ1'!$J$46,'[2]КУ1'!$K$45,'[2]КУ1'!$J$43,'[2]КУ1'!$K$42,'[2]КУ1'!$H$43,'[2]КУ1'!$F$42:$G$43,'[2]КУ1'!$F$38:$G$38,'[2]КУ1'!$F$39:$H$39,'[2]КУ1'!$J$39,'[2]КУ1'!$K$38</definedName>
    <definedName name="P5_SCOPE_PRT_K1" hidden="1">'[2]КУ1'!$K$35:$K$36,'[2]КУ1'!$F$33:$G$36,'[2]КУ1'!$H$34,'[2]КУ1'!$J$34,'[2]КУ1'!$K$33,'[2]КУ1'!$J$31,'[2]КУ1'!$F$30:$G$31,'[2]КУ1'!$H$31,'[2]КУ1'!$K$30,'[2]КУ1'!$J$28</definedName>
    <definedName name="P6_SCOPE_PRT_K1" hidden="1">'[2]КУ1'!$F$27:$G$28,'[2]КУ1'!$H$28,'[2]КУ1'!$K$27,'[2]КУ1'!$K$23,'[2]КУ1'!$J$24,'[2]КУ1'!$F$23:$G$23,'[2]КУ1'!$F$24:$H$24,'[2]КУ1'!$F$17:$G$21,'[2]КУ1'!$H$18,'[2]КУ1'!$J$18</definedName>
    <definedName name="P7_SCOPE_PRT_K1" hidden="1">'[2]КУ1'!$K$17,'[2]КУ1'!$K$19:$K$21,'[2]КУ1'!$F$14:$G$15,'[2]КУ1'!$H$15,'[2]КУ1'!$J$15,'[2]КУ1'!$K$14,'[2]КУ1'!$J$12,'[2]КУ1'!$K$11,'[2]КУ1'!$F$11:$G$12,'[2]КУ1'!$H$12</definedName>
    <definedName name="Sheet2?prefix?">"H"</definedName>
    <definedName name="smet" hidden="1">{#N/A,#N/A,FALSE,"Себестоимсть-97"}</definedName>
    <definedName name="sp_org">'[1]TEHSHEET'!$G$2:$G$5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>#REF!</definedName>
    <definedName name="БазовыйПериод">'[1]Заголовок2'!$B$15</definedName>
    <definedName name="в" hidden="1">#REF!,#REF!,#REF!,#REF!,#REF!,#REF!,#REF!</definedName>
    <definedName name="в12345" hidden="1">#REF!,#REF!,#REF!,#REF!,#REF!,#REF!</definedName>
    <definedName name="видсс" hidden="1">{#N/A,#N/A,FALSE,"Себестоимсть-97"}</definedName>
    <definedName name="г">#REF!</definedName>
    <definedName name="лимит" hidden="1">{#N/A,#N/A,FALSE,"Себестоимсть-97"}</definedName>
    <definedName name="_xlnm.Print_Area" localSheetId="0">'Ф-9б'!$A$1:$H$24</definedName>
    <definedName name="пнлнееен" hidden="1">{#N/A,#N/A,FALSE,"Себестоимсть-97"}</definedName>
    <definedName name="Тек_день">#REF!</definedName>
    <definedName name="Тек_день2">#REF!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<sst xmlns="http://schemas.openxmlformats.org/spreadsheetml/2006/main" count="22" uniqueCount="21">
  <si>
    <t>Предоставление местного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(кроме таксофонов)</t>
  </si>
  <si>
    <t>Наименование услуг</t>
  </si>
  <si>
    <t xml:space="preserve">Предоставление доступа к сети местной телефонной связи независимо от типа абонентской линии (проводная линия или радиолиния) сети фиксированной телефонной связи </t>
  </si>
  <si>
    <t>Предоставление абоненту в постоянное пользование абонентской линии независимо от ее типа</t>
  </si>
  <si>
    <t>Предоставление междугородного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</t>
  </si>
  <si>
    <t xml:space="preserve">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</t>
  </si>
  <si>
    <t xml:space="preserve">Передача внутренней телеграммы </t>
  </si>
  <si>
    <t>Распространение общероссийских телерадиопрограмм</t>
  </si>
  <si>
    <t>Пересылка внутренней письменной корреспонденции (почтовых карточек, писем, бандеролей)</t>
  </si>
  <si>
    <t>Расходы по обычным видам деятельности, за исключением амортизации</t>
  </si>
  <si>
    <t>Амортизационные отчисления</t>
  </si>
  <si>
    <t>в том числе:</t>
  </si>
  <si>
    <t>Форма № 9б</t>
  </si>
  <si>
    <t>Итого:</t>
  </si>
  <si>
    <t>Примечание:</t>
  </si>
  <si>
    <t>Доходы, тыс. руб.</t>
  </si>
  <si>
    <t>Расходы, связанные с оказанием услуг связи, тыс. руб.</t>
  </si>
  <si>
    <t>Налоги и иные обязательные платежи и сборы, уплаченные в соответствии с законодательством Российской Федерации, тыс. руб.</t>
  </si>
  <si>
    <t>Операционные расходы, связанные с оплатой услуг, оказываемых кредитными организациями, и проценты, уплаченные за предоставление в пользование денежных средств (кредиты, займы), а также расходы, связанные с участием в совместной деятельности, тыс. руб.</t>
  </si>
  <si>
    <t xml:space="preserve">1. Строки 2-9 заполняются субъектом естественных монополий в зависимости от вида оказываемых услуг связи.    </t>
  </si>
  <si>
    <t>Информация об основных показателях финансово-хозяйственной деятельности ЗАО "ТСК", в отношении которой осуществляется государственное регулирование, включая структуру основных производственных затрат на реализацию регулируемых услуг за 2009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</si>
</sst>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#0\-\-#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_-* #,##0.00[$€-1]_-;\-* #,##0.00[$€-1]_-;_-* &quot;-&quot;??[$€-1]_-"/>
    <numFmt numFmtId="171" formatCode="General_)"/>
    <numFmt numFmtId="172" formatCode="#,##0.000"/>
    <numFmt numFmtId="173" formatCode="0.0"/>
    <numFmt numFmtId="17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21" fillId="38" borderId="1" applyNumberFormat="0" applyAlignment="0" applyProtection="0"/>
    <xf numFmtId="0" fontId="22" fillId="39" borderId="2" applyNumberFormat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41" borderId="7" applyNumberFormat="0" applyFont="0" applyAlignment="0" applyProtection="0"/>
    <xf numFmtId="0" fontId="31" fillId="38" borderId="8" applyNumberFormat="0" applyAlignment="0" applyProtection="0"/>
    <xf numFmtId="0" fontId="9" fillId="0" borderId="0" applyNumberFormat="0">
      <alignment horizontal="left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171" fontId="2" fillId="0" borderId="10">
      <alignment/>
      <protection locked="0"/>
    </xf>
    <xf numFmtId="0" fontId="46" fillId="48" borderId="11" applyNumberFormat="0" applyAlignment="0" applyProtection="0"/>
    <xf numFmtId="0" fontId="47" fillId="49" borderId="12" applyNumberFormat="0" applyAlignment="0" applyProtection="0"/>
    <xf numFmtId="0" fontId="48" fillId="49" borderId="1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16" applyBorder="0">
      <alignment horizontal="center" vertical="center" wrapText="1"/>
      <protection/>
    </xf>
    <xf numFmtId="171" fontId="12" fillId="6" borderId="10">
      <alignment/>
      <protection/>
    </xf>
    <xf numFmtId="4" fontId="4" fillId="40" borderId="17" applyBorder="0">
      <alignment horizontal="right"/>
      <protection/>
    </xf>
    <xf numFmtId="0" fontId="53" fillId="0" borderId="18" applyNumberFormat="0" applyFill="0" applyAlignment="0" applyProtection="0"/>
    <xf numFmtId="0" fontId="54" fillId="50" borderId="19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4" borderId="0" applyFill="0">
      <alignment wrapText="1"/>
      <protection/>
    </xf>
    <xf numFmtId="172" fontId="16" fillId="4" borderId="17">
      <alignment wrapText="1"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7" fillId="52" borderId="0" applyNumberFormat="0" applyBorder="0" applyAlignment="0" applyProtection="0"/>
    <xf numFmtId="173" fontId="17" fillId="40" borderId="20" applyNumberFormat="0" applyBorder="0" applyAlignment="0">
      <protection locked="0"/>
    </xf>
    <xf numFmtId="0" fontId="58" fillId="0" borderId="0" applyNumberFormat="0" applyFill="0" applyBorder="0" applyAlignment="0" applyProtection="0"/>
    <xf numFmtId="0" fontId="0" fillId="53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49" fontId="13" fillId="0" borderId="0">
      <alignment horizontal="center"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7" borderId="23" applyBorder="0">
      <alignment horizontal="right"/>
      <protection/>
    </xf>
    <xf numFmtId="4" fontId="4" fillId="4" borderId="17" applyFont="0" applyBorder="0">
      <alignment horizontal="right"/>
      <protection/>
    </xf>
    <xf numFmtId="0" fontId="61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0" xfId="117" applyFont="1">
      <alignment/>
      <protection/>
    </xf>
    <xf numFmtId="0" fontId="38" fillId="0" borderId="0" xfId="117" applyFont="1" applyAlignment="1">
      <alignment vertical="center"/>
      <protection/>
    </xf>
    <xf numFmtId="0" fontId="37" fillId="0" borderId="17" xfId="117" applyFont="1" applyBorder="1">
      <alignment/>
      <protection/>
    </xf>
    <xf numFmtId="0" fontId="36" fillId="0" borderId="0" xfId="117" applyFont="1" applyAlignment="1">
      <alignment horizontal="center" vertical="center" wrapText="1"/>
      <protection/>
    </xf>
    <xf numFmtId="0" fontId="36" fillId="0" borderId="0" xfId="117" applyFont="1" applyAlignment="1">
      <alignment horizontal="center" vertical="center"/>
      <protection/>
    </xf>
    <xf numFmtId="0" fontId="41" fillId="0" borderId="0" xfId="117" applyFont="1">
      <alignment/>
      <protection/>
    </xf>
    <xf numFmtId="0" fontId="35" fillId="0" borderId="0" xfId="117" applyFont="1" applyFill="1" applyAlignment="1">
      <alignment horizontal="right" vertical="center" wrapText="1"/>
      <protection/>
    </xf>
    <xf numFmtId="0" fontId="39" fillId="0" borderId="0" xfId="117" applyFont="1" applyAlignment="1">
      <alignment horizontal="right" vertical="center"/>
      <protection/>
    </xf>
    <xf numFmtId="0" fontId="37" fillId="0" borderId="24" xfId="117" applyFont="1" applyBorder="1">
      <alignment/>
      <protection/>
    </xf>
    <xf numFmtId="0" fontId="37" fillId="0" borderId="25" xfId="117" applyFont="1" applyBorder="1" applyAlignment="1">
      <alignment horizontal="left" vertical="center" wrapText="1"/>
      <protection/>
    </xf>
    <xf numFmtId="0" fontId="3" fillId="0" borderId="0" xfId="117" applyFont="1" applyFill="1" applyAlignment="1">
      <alignment horizontal="right" vertical="center" wrapText="1"/>
      <protection/>
    </xf>
    <xf numFmtId="0" fontId="37" fillId="0" borderId="26" xfId="117" applyFont="1" applyBorder="1" applyAlignment="1">
      <alignment horizontal="center" vertical="center"/>
      <protection/>
    </xf>
    <xf numFmtId="0" fontId="37" fillId="0" borderId="17" xfId="117" applyFont="1" applyBorder="1" applyAlignment="1">
      <alignment horizontal="left" vertical="center" wrapText="1"/>
      <protection/>
    </xf>
    <xf numFmtId="0" fontId="37" fillId="0" borderId="26" xfId="117" applyFont="1" applyBorder="1" applyAlignment="1">
      <alignment horizontal="center" vertical="center" wrapText="1"/>
      <protection/>
    </xf>
    <xf numFmtId="0" fontId="35" fillId="0" borderId="0" xfId="119" applyFont="1" applyAlignment="1">
      <alignment horizontal="right" vertical="center" shrinkToFit="1"/>
      <protection/>
    </xf>
    <xf numFmtId="0" fontId="37" fillId="0" borderId="27" xfId="117" applyFont="1" applyBorder="1" applyAlignment="1">
      <alignment horizontal="center" vertical="center" wrapText="1"/>
      <protection/>
    </xf>
    <xf numFmtId="0" fontId="40" fillId="0" borderId="28" xfId="117" applyFont="1" applyBorder="1" applyAlignment="1">
      <alignment horizontal="center" vertical="center" wrapText="1"/>
      <protection/>
    </xf>
    <xf numFmtId="0" fontId="40" fillId="0" borderId="29" xfId="117" applyFont="1" applyBorder="1" applyAlignment="1">
      <alignment horizontal="center" vertical="center"/>
      <protection/>
    </xf>
    <xf numFmtId="0" fontId="40" fillId="0" borderId="30" xfId="117" applyFont="1" applyBorder="1" applyAlignment="1">
      <alignment horizontal="left" vertical="center" wrapText="1"/>
      <protection/>
    </xf>
    <xf numFmtId="0" fontId="40" fillId="0" borderId="31" xfId="117" applyFont="1" applyBorder="1" applyAlignment="1">
      <alignment horizontal="center" vertical="center"/>
      <protection/>
    </xf>
    <xf numFmtId="0" fontId="40" fillId="0" borderId="32" xfId="117" applyFont="1" applyBorder="1" applyAlignment="1">
      <alignment horizontal="center" vertical="center"/>
      <protection/>
    </xf>
    <xf numFmtId="0" fontId="40" fillId="0" borderId="33" xfId="117" applyFont="1" applyBorder="1" applyAlignment="1">
      <alignment horizontal="center" vertical="center"/>
      <protection/>
    </xf>
    <xf numFmtId="0" fontId="42" fillId="0" borderId="0" xfId="117" applyFont="1">
      <alignment/>
      <protection/>
    </xf>
    <xf numFmtId="173" fontId="40" fillId="0" borderId="30" xfId="117" applyNumberFormat="1" applyFont="1" applyBorder="1">
      <alignment/>
      <protection/>
    </xf>
    <xf numFmtId="174" fontId="40" fillId="0" borderId="30" xfId="117" applyNumberFormat="1" applyFont="1" applyBorder="1">
      <alignment/>
      <protection/>
    </xf>
    <xf numFmtId="174" fontId="37" fillId="0" borderId="17" xfId="117" applyNumberFormat="1" applyFont="1" applyBorder="1" applyAlignment="1">
      <alignment horizontal="right"/>
      <protection/>
    </xf>
    <xf numFmtId="174" fontId="37" fillId="0" borderId="24" xfId="117" applyNumberFormat="1" applyFont="1" applyBorder="1" applyAlignment="1">
      <alignment horizontal="right"/>
      <protection/>
    </xf>
    <xf numFmtId="174" fontId="37" fillId="0" borderId="17" xfId="117" applyNumberFormat="1" applyFont="1" applyBorder="1" applyAlignment="1">
      <alignment horizontal="right" wrapText="1"/>
      <protection/>
    </xf>
    <xf numFmtId="174" fontId="37" fillId="0" borderId="24" xfId="117" applyNumberFormat="1" applyFont="1" applyBorder="1" applyAlignment="1">
      <alignment horizontal="right" wrapText="1"/>
      <protection/>
    </xf>
    <xf numFmtId="174" fontId="37" fillId="0" borderId="25" xfId="117" applyNumberFormat="1" applyFont="1" applyBorder="1" applyAlignment="1">
      <alignment horizontal="right" wrapText="1"/>
      <protection/>
    </xf>
    <xf numFmtId="174" fontId="37" fillId="0" borderId="34" xfId="117" applyNumberFormat="1" applyFont="1" applyBorder="1" applyAlignment="1">
      <alignment horizontal="right" wrapText="1"/>
      <protection/>
    </xf>
    <xf numFmtId="173" fontId="40" fillId="0" borderId="35" xfId="117" applyNumberFormat="1" applyFont="1" applyBorder="1">
      <alignment/>
      <protection/>
    </xf>
    <xf numFmtId="0" fontId="36" fillId="0" borderId="0" xfId="117" applyFont="1" applyAlignment="1">
      <alignment horizontal="center" vertical="center" wrapText="1"/>
      <protection/>
    </xf>
    <xf numFmtId="0" fontId="36" fillId="0" borderId="0" xfId="117" applyFont="1" applyAlignment="1">
      <alignment horizontal="center" vertical="center"/>
      <protection/>
    </xf>
    <xf numFmtId="0" fontId="40" fillId="0" borderId="36" xfId="117" applyFont="1" applyBorder="1" applyAlignment="1">
      <alignment horizontal="center" vertical="center" wrapText="1"/>
      <protection/>
    </xf>
    <xf numFmtId="0" fontId="40" fillId="0" borderId="37" xfId="117" applyFont="1" applyBorder="1" applyAlignment="1">
      <alignment horizontal="center" vertical="center" wrapText="1"/>
      <protection/>
    </xf>
    <xf numFmtId="0" fontId="40" fillId="0" borderId="38" xfId="117" applyFont="1" applyBorder="1" applyAlignment="1">
      <alignment horizontal="center" vertical="center" wrapText="1"/>
      <protection/>
    </xf>
    <xf numFmtId="0" fontId="40" fillId="0" borderId="28" xfId="117" applyFont="1" applyBorder="1" applyAlignment="1">
      <alignment horizontal="center" vertical="center" wrapText="1"/>
      <protection/>
    </xf>
    <xf numFmtId="0" fontId="40" fillId="0" borderId="39" xfId="117" applyFont="1" applyBorder="1" applyAlignment="1">
      <alignment horizontal="center" vertical="center" wrapText="1"/>
      <protection/>
    </xf>
    <xf numFmtId="0" fontId="40" fillId="0" borderId="40" xfId="117" applyFont="1" applyBorder="1" applyAlignment="1">
      <alignment horizontal="center" vertical="center" wrapText="1"/>
      <protection/>
    </xf>
    <xf numFmtId="0" fontId="42" fillId="0" borderId="0" xfId="117" applyFont="1" applyAlignment="1">
      <alignment horizontal="left"/>
      <protection/>
    </xf>
    <xf numFmtId="0" fontId="3" fillId="0" borderId="0" xfId="119" applyFont="1" applyAlignment="1">
      <alignment horizontal="right" vertical="center" shrinkToFit="1"/>
      <protection/>
    </xf>
    <xf numFmtId="0" fontId="35" fillId="0" borderId="0" xfId="117" applyFont="1" applyFill="1" applyAlignment="1">
      <alignment horizontal="right" vertical="center" wrapText="1"/>
      <protection/>
    </xf>
    <xf numFmtId="0" fontId="3" fillId="0" borderId="0" xfId="117" applyFont="1" applyFill="1" applyAlignment="1">
      <alignment horizontal="right" vertical="center" wrapText="1"/>
      <protection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_irl tel sep5" xfId="63"/>
    <cellStyle name="Euro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_ASUS" xfId="74"/>
    <cellStyle name="Normal1" xfId="75"/>
    <cellStyle name="normбlnм_laroux" xfId="76"/>
    <cellStyle name="Note" xfId="77"/>
    <cellStyle name="Output" xfId="78"/>
    <cellStyle name="Price_Body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Беззащитный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" xfId="96"/>
    <cellStyle name="Заголовок 1" xfId="97"/>
    <cellStyle name="Заголовок 2" xfId="98"/>
    <cellStyle name="Заголовок 3" xfId="99"/>
    <cellStyle name="Заголовок 4" xfId="100"/>
    <cellStyle name="ЗаголовокСтолбца" xfId="101"/>
    <cellStyle name="Защитный" xfId="102"/>
    <cellStyle name="Значение" xfId="103"/>
    <cellStyle name="Итог" xfId="104"/>
    <cellStyle name="Контрольная ячейка" xfId="105"/>
    <cellStyle name="Мой заголовок" xfId="106"/>
    <cellStyle name="Мой заголовок листа" xfId="107"/>
    <cellStyle name="Мои наименования показателей" xfId="108"/>
    <cellStyle name="назв фил" xfId="109"/>
    <cellStyle name="Название" xfId="110"/>
    <cellStyle name="Нейтральный" xfId="111"/>
    <cellStyle name="Обычный 2" xfId="112"/>
    <cellStyle name="Обычный 3" xfId="113"/>
    <cellStyle name="Обычный 3 2" xfId="114"/>
    <cellStyle name="Обычный 4" xfId="115"/>
    <cellStyle name="Обычный 5" xfId="116"/>
    <cellStyle name="Обычный 6" xfId="117"/>
    <cellStyle name="Обычный 7" xfId="118"/>
    <cellStyle name="Обычный_Прейск.Белгород" xfId="119"/>
    <cellStyle name="Плохой" xfId="120"/>
    <cellStyle name="Поле ввода" xfId="121"/>
    <cellStyle name="Пояснение" xfId="122"/>
    <cellStyle name="Примечание" xfId="123"/>
    <cellStyle name="Percent" xfId="124"/>
    <cellStyle name="Связанная ячейка" xfId="125"/>
    <cellStyle name="Стиль 1" xfId="126"/>
    <cellStyle name="Текст предупреждения" xfId="127"/>
    <cellStyle name="Текстовый" xfId="128"/>
    <cellStyle name="Тысячи [0]_3Com" xfId="129"/>
    <cellStyle name="Тысячи_3Com" xfId="130"/>
    <cellStyle name="Comma" xfId="131"/>
    <cellStyle name="Comma [0]" xfId="132"/>
    <cellStyle name="Формула" xfId="133"/>
    <cellStyle name="ФормулаВБ" xfId="134"/>
    <cellStyle name="ФормулаНаКонтроль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pischik\Application%20Data\Microsoft\Excel\MON.TELRAD.v3.0-2009%20&#1092;&#1072;&#1082;&#1090;-&#1079;&#1072;&#1087;&#1086;&#1083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1">
        <row r="7">
          <cell r="F7">
            <v>2009</v>
          </cell>
          <cell r="G7" t="str">
            <v>год</v>
          </cell>
        </row>
      </sheetData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2">
        <row r="15">
          <cell r="B15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3" zoomScaleNormal="73" zoomScalePageLayoutView="61" workbookViewId="0" topLeftCell="A4">
      <selection activeCell="D12" sqref="D12"/>
    </sheetView>
  </sheetViews>
  <sheetFormatPr defaultColWidth="9.140625" defaultRowHeight="12.75"/>
  <cols>
    <col min="1" max="1" width="11.57421875" style="1" customWidth="1"/>
    <col min="2" max="2" width="70.140625" style="1" customWidth="1"/>
    <col min="3" max="3" width="17.7109375" style="1" customWidth="1"/>
    <col min="4" max="4" width="16.8515625" style="1" customWidth="1"/>
    <col min="5" max="5" width="24.140625" style="1" customWidth="1"/>
    <col min="6" max="6" width="23.8515625" style="1" customWidth="1"/>
    <col min="7" max="7" width="44.00390625" style="1" customWidth="1"/>
    <col min="8" max="8" width="33.28125" style="1" customWidth="1"/>
    <col min="9" max="16384" width="9.140625" style="1" customWidth="1"/>
  </cols>
  <sheetData>
    <row r="1" spans="6:8" ht="9" customHeight="1">
      <c r="F1" s="42"/>
      <c r="G1" s="42"/>
      <c r="H1" s="15"/>
    </row>
    <row r="2" spans="6:8" ht="18.75">
      <c r="F2" s="43"/>
      <c r="G2" s="43"/>
      <c r="H2" s="7"/>
    </row>
    <row r="3" spans="6:8" ht="18.75">
      <c r="F3" s="43"/>
      <c r="G3" s="43"/>
      <c r="H3" s="7"/>
    </row>
    <row r="4" spans="6:8" ht="18.75">
      <c r="F4" s="43"/>
      <c r="G4" s="43"/>
      <c r="H4" s="7"/>
    </row>
    <row r="5" spans="6:8" ht="18.75">
      <c r="F5" s="44"/>
      <c r="G5" s="44"/>
      <c r="H5" s="11" t="s">
        <v>12</v>
      </c>
    </row>
    <row r="7" spans="1:8" s="2" customFormat="1" ht="46.5" customHeight="1">
      <c r="A7" s="33" t="s">
        <v>20</v>
      </c>
      <c r="B7" s="34"/>
      <c r="C7" s="34"/>
      <c r="D7" s="34"/>
      <c r="E7" s="34"/>
      <c r="F7" s="34"/>
      <c r="G7" s="34"/>
      <c r="H7" s="34"/>
    </row>
    <row r="8" spans="1:8" s="2" customFormat="1" ht="10.5" customHeight="1" thickBot="1">
      <c r="A8" s="4"/>
      <c r="B8" s="5"/>
      <c r="C8" s="5"/>
      <c r="D8" s="5"/>
      <c r="E8" s="5"/>
      <c r="F8" s="5"/>
      <c r="H8" s="8"/>
    </row>
    <row r="9" spans="1:8" s="6" customFormat="1" ht="32.25" customHeight="1" thickTop="1">
      <c r="A9" s="35" t="e">
        <f>#REF!</f>
        <v>#REF!</v>
      </c>
      <c r="B9" s="37" t="s">
        <v>1</v>
      </c>
      <c r="C9" s="37" t="s">
        <v>15</v>
      </c>
      <c r="D9" s="37" t="s">
        <v>16</v>
      </c>
      <c r="E9" s="37" t="s">
        <v>11</v>
      </c>
      <c r="F9" s="37"/>
      <c r="G9" s="37" t="s">
        <v>18</v>
      </c>
      <c r="H9" s="39" t="s">
        <v>17</v>
      </c>
    </row>
    <row r="10" spans="1:8" s="6" customFormat="1" ht="161.25" customHeight="1" thickBot="1">
      <c r="A10" s="36"/>
      <c r="B10" s="38"/>
      <c r="C10" s="38"/>
      <c r="D10" s="38"/>
      <c r="E10" s="17" t="s">
        <v>9</v>
      </c>
      <c r="F10" s="17" t="s">
        <v>10</v>
      </c>
      <c r="G10" s="38"/>
      <c r="H10" s="40"/>
    </row>
    <row r="11" spans="1:8" s="6" customFormat="1" ht="19.5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</row>
    <row r="12" spans="1:8" s="6" customFormat="1" ht="45" customHeight="1">
      <c r="A12" s="18">
        <v>1</v>
      </c>
      <c r="B12" s="19" t="s">
        <v>13</v>
      </c>
      <c r="C12" s="25">
        <f>14831628/1000</f>
        <v>14831.628</v>
      </c>
      <c r="D12" s="25">
        <f>SUM(E12:F12)</f>
        <v>11968.312</v>
      </c>
      <c r="E12" s="25">
        <f>11688979/1000</f>
        <v>11688.979</v>
      </c>
      <c r="F12" s="24">
        <f>279333/1000</f>
        <v>279.333</v>
      </c>
      <c r="G12" s="24">
        <f>22312/1000</f>
        <v>22.312</v>
      </c>
      <c r="H12" s="32">
        <f>566546/1000</f>
        <v>566.546</v>
      </c>
    </row>
    <row r="13" spans="1:8" ht="26.25" customHeight="1">
      <c r="A13" s="12"/>
      <c r="B13" s="13" t="s">
        <v>11</v>
      </c>
      <c r="C13" s="3"/>
      <c r="D13" s="3"/>
      <c r="E13" s="3"/>
      <c r="F13" s="3"/>
      <c r="G13" s="3"/>
      <c r="H13" s="9"/>
    </row>
    <row r="14" spans="1:8" ht="63.75" customHeight="1">
      <c r="A14" s="12">
        <v>2</v>
      </c>
      <c r="B14" s="13" t="s">
        <v>2</v>
      </c>
      <c r="C14" s="26">
        <v>1384</v>
      </c>
      <c r="D14" s="26"/>
      <c r="E14" s="26"/>
      <c r="F14" s="26"/>
      <c r="G14" s="26"/>
      <c r="H14" s="27"/>
    </row>
    <row r="15" spans="1:8" ht="48" customHeight="1">
      <c r="A15" s="14">
        <v>3</v>
      </c>
      <c r="B15" s="13" t="s">
        <v>3</v>
      </c>
      <c r="C15" s="28">
        <v>4332.3</v>
      </c>
      <c r="D15" s="28"/>
      <c r="E15" s="28"/>
      <c r="F15" s="28"/>
      <c r="G15" s="28"/>
      <c r="H15" s="29"/>
    </row>
    <row r="16" spans="1:8" ht="80.25" customHeight="1">
      <c r="A16" s="12">
        <v>4</v>
      </c>
      <c r="B16" s="13" t="s">
        <v>0</v>
      </c>
      <c r="C16" s="28">
        <v>523</v>
      </c>
      <c r="D16" s="28"/>
      <c r="E16" s="28"/>
      <c r="F16" s="28"/>
      <c r="G16" s="28"/>
      <c r="H16" s="29"/>
    </row>
    <row r="17" spans="1:8" ht="75" customHeight="1">
      <c r="A17" s="14">
        <v>5</v>
      </c>
      <c r="B17" s="13" t="s">
        <v>5</v>
      </c>
      <c r="C17" s="28"/>
      <c r="D17" s="28"/>
      <c r="E17" s="28"/>
      <c r="F17" s="28"/>
      <c r="G17" s="28"/>
      <c r="H17" s="29"/>
    </row>
    <row r="18" spans="1:8" ht="83.25" customHeight="1">
      <c r="A18" s="12">
        <v>6</v>
      </c>
      <c r="B18" s="13" t="s">
        <v>4</v>
      </c>
      <c r="C18" s="28">
        <v>5101.5</v>
      </c>
      <c r="D18" s="28"/>
      <c r="E18" s="28"/>
      <c r="F18" s="28"/>
      <c r="G18" s="28"/>
      <c r="H18" s="29"/>
    </row>
    <row r="19" spans="1:8" ht="27" customHeight="1">
      <c r="A19" s="14">
        <v>7</v>
      </c>
      <c r="B19" s="13" t="s">
        <v>6</v>
      </c>
      <c r="C19" s="28"/>
      <c r="D19" s="28"/>
      <c r="E19" s="28"/>
      <c r="F19" s="28"/>
      <c r="G19" s="28"/>
      <c r="H19" s="29"/>
    </row>
    <row r="20" spans="1:8" ht="27" customHeight="1">
      <c r="A20" s="12">
        <v>8</v>
      </c>
      <c r="B20" s="13" t="s">
        <v>7</v>
      </c>
      <c r="C20" s="28"/>
      <c r="D20" s="28"/>
      <c r="E20" s="28"/>
      <c r="F20" s="28"/>
      <c r="G20" s="28"/>
      <c r="H20" s="29"/>
    </row>
    <row r="21" spans="1:8" ht="38.25" thickBot="1">
      <c r="A21" s="16">
        <v>9</v>
      </c>
      <c r="B21" s="10" t="s">
        <v>8</v>
      </c>
      <c r="C21" s="30"/>
      <c r="D21" s="30"/>
      <c r="E21" s="30"/>
      <c r="F21" s="30"/>
      <c r="G21" s="30"/>
      <c r="H21" s="31"/>
    </row>
    <row r="22" ht="6.75" customHeight="1" thickTop="1"/>
    <row r="23" spans="1:8" ht="15" customHeight="1">
      <c r="A23" s="23" t="s">
        <v>14</v>
      </c>
      <c r="B23" s="23"/>
      <c r="C23" s="23"/>
      <c r="D23" s="23"/>
      <c r="E23" s="23"/>
      <c r="F23" s="23"/>
      <c r="G23" s="23"/>
      <c r="H23" s="23"/>
    </row>
    <row r="24" spans="1:8" ht="21.75" customHeight="1">
      <c r="A24" s="41" t="s">
        <v>19</v>
      </c>
      <c r="B24" s="41"/>
      <c r="C24" s="41"/>
      <c r="D24" s="41"/>
      <c r="E24" s="41"/>
      <c r="F24" s="41"/>
      <c r="G24" s="41"/>
      <c r="H24" s="41"/>
    </row>
  </sheetData>
  <sheetProtection/>
  <mergeCells count="14">
    <mergeCell ref="A24:H24"/>
    <mergeCell ref="F1:G1"/>
    <mergeCell ref="F2:G2"/>
    <mergeCell ref="F3:G3"/>
    <mergeCell ref="F4:G4"/>
    <mergeCell ref="F5:G5"/>
    <mergeCell ref="A7:H7"/>
    <mergeCell ref="A9:A10"/>
    <mergeCell ref="B9:B10"/>
    <mergeCell ref="C9:C10"/>
    <mergeCell ref="H9:H10"/>
    <mergeCell ref="D9:D10"/>
    <mergeCell ref="E9:F9"/>
    <mergeCell ref="G9:G10"/>
  </mergeCells>
  <printOptions/>
  <pageMargins left="0.4330708661417323" right="0.2362204724409449" top="0.35433070866141736" bottom="0.5511811023622047" header="0.31496062992125984" footer="0.11811023622047245"/>
  <pageSetup firstPageNumber="13" useFirstPageNumber="1" horizontalDpi="180" verticalDpi="180" orientation="landscape" paperSize="9" scale="59" r:id="rId1"/>
  <headerFooter scaleWithDoc="0"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Крылова Наталья</cp:lastModifiedBy>
  <cp:lastPrinted>2011-03-24T06:59:30Z</cp:lastPrinted>
  <dcterms:created xsi:type="dcterms:W3CDTF">1996-10-08T23:32:33Z</dcterms:created>
  <dcterms:modified xsi:type="dcterms:W3CDTF">2011-07-21T10:34:53Z</dcterms:modified>
  <cp:category/>
  <cp:version/>
  <cp:contentType/>
  <cp:contentStatus/>
</cp:coreProperties>
</file>